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0D4E3CAE-5366-4036-8D11-6663513B0186}"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<sst xmlns="http://schemas.openxmlformats.org/spreadsheetml/2006/main" count="5158" uniqueCount="2803">
  <si>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</si>
  <si>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</si>
  <si>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</si>
  <si>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</si>
  <si>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</si>
  <si>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</si>
  <si>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</si>
  <si>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</si>
  <si>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</si>
  <si>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</si>
  <si>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</si>
  <si>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</si>
  <si>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</si>
  <si>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</si>
  <si>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</si>
  <si>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</si>
  <si>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</si>
  <si>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</si>
  <si>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</si>
  <si>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</si>
  <si>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</si>
  <si>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</si>
  <si>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</si>
  <si>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</si>
  <si>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</si>
  <si>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</si>
  <si>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</si>
  <si>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</si>
  <si>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</si>
  <si>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</si>
  <si>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</si>
  <si>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</si>
  <si>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</si>
  <si>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</si>
  <si>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</si>
  <si>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</si>
  <si>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</si>
  <si>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</si>
  <si>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</si>
  <si>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</si>
  <si>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</si>
  <si>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</si>
  <si>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</si>
  <si>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</si>
  <si>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</si>
  <si>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</si>
  <si>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</si>
  <si>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</si>
  <si>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</si>
  <si>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</si>
  <si>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</si>
  <si>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</si>
  <si>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</si>
  <si>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</si>
  <si>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</si>
  <si>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</si>
  <si>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</si>
  <si>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</si>
  <si>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</si>
  <si>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</si>
  <si>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</si>
  <si>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</si>
  <si>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</si>
  <si>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</si>
  <si>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</si>
  <si>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</si>
  <si>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</si>
  <si>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</si>
  <si>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</si>
  <si>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</si>
  <si>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</si>
  <si>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</si>
  <si>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</si>
  <si>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</si>
  <si>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</si>
  <si>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</si>
  <si>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</si>
  <si>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</si>
  <si>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</si>
  <si>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</si>
  <si>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</si>
  <si>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</si>
  <si>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</si>
  <si>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</si>
  <si>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</si>
  <si>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</si>
  <si>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</si>
  <si>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</si>
  <si>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</si>
  <si>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</si>
  <si>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</si>
  <si>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</si>
  <si>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</si>
  <si>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</si>
  <si>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</si>
  <si>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</si>
  <si>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</si>
  <si>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</si>
  <si>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</si>
  <si>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</si>
  <si>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</si>
  <si>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</si>
  <si>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</si>
  <si>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</si>
  <si>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</si>
  <si>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</si>
  <si>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</si>
  <si>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</si>
  <si>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</si>
  <si>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</si>
  <si>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</si>
  <si>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</si>
  <si>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</si>
  <si>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</si>
  <si>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</si>
  <si>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</si>
  <si>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</si>
  <si>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</si>
  <si>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</si>
  <si>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</si>
  <si>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</si>
  <si>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</si>
  <si>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</si>
  <si>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</si>
  <si>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</si>
  <si>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</si>
  <si>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</si>
  <si>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</si>
  <si>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</si>
  <si>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</si>
  <si>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</si>
  <si>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</si>
  <si>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</si>
  <si>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</si>
  <si>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</si>
  <si>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</si>
  <si>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</si>
  <si>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</si>
  <si>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</si>
  <si>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</si>
  <si>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</si>
  <si>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</si>
  <si>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</si>
  <si>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</si>
  <si>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</si>
  <si>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</si>
  <si>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</si>
  <si>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</si>
  <si>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</si>
  <si>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</si>
  <si>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</si>
  <si>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</si>
  <si>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</si>
  <si>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</si>
  <si>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</si>
  <si>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</si>
  <si>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</si>
  <si>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</si>
  <si>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</si>
  <si>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</si>
  <si>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</si>
  <si>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</si>
  <si>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</si>
  <si>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</si>
  <si>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</si>
  <si>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</si>
  <si>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</si>
  <si>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</si>
  <si>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</si>
  <si>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</si>
  <si>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</si>
  <si>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</si>
  <si>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</si>
  <si>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</si>
  <si>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</si>
  <si>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</si>
  <si>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</si>
  <si>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</si>
  <si>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</si>
  <si>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</si>
  <si>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</si>
  <si>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</si>
  <si>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</si>
  <si>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</si>
  <si>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</si>
  <si>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</si>
  <si>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</si>
  <si>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</si>
  <si>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</si>
  <si>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</si>
  <si>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</si>
  <si>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</si>
  <si>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</si>
  <si>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</si>
  <si>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</si>
  <si>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</si>
  <si>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</si>
  <si>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</si>
  <si>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</si>
  <si>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</si>
  <si>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</si>
  <si>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</si>
  <si>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</si>
  <si>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</si>
  <si>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</si>
  <si>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</si>
  <si>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</si>
  <si>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</si>
  <si>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</si>
  <si>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</si>
  <si>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</si>
  <si>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</si>
  <si>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</si>
  <si>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</si>
  <si>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</si>
  <si>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</si>
  <si>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</si>
  <si>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</si>
  <si>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</si>
  <si>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</si>
  <si>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</si>
  <si>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</si>
  <si>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</si>
  <si>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098 Breast Enlargement Surgery</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</si>
  <si>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</si>
  <si>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</si>
  <si>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</si>
  <si>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</si>
  <si>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</si>
  <si>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</si>
  <si>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</si>
  <si>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</si>
  <si>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</si>
  <si>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</si>
  <si>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</si>
  <si>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</si>
  <si>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not alter the overall commissioning position on restricted access to this procedure in any of the six places within HNYICB therefore it is almost certain that there will be a neutral impact on the number of procedures that are undertaken or requested to be funded.   The proposed change will mean there is one consistent documented clinical policy accross the ICB, rather than having different approaches to articulating the restricted access to this treament accross the 6 places.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</si>
  <si>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</si>
  <si>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</si>
  <si>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</si>
  <si>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</si>
  <si>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</si>
  <si>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</si>
  <si>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</si>
  <si>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</si>
  <si>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</si>
  <si>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</si>
  <si>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</si>
  <si>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</si>
  <si>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</si>
  <si>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</si>
  <si>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</si>
  <si>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</si>
  <si>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</si>
  <si>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</si>
  <si>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</si>
  <si>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</si>
  <si>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</si>
  <si>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</si>
  <si>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</si>
  <si>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</si>
  <si>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</si>
  <si>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</si>
  <si>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</si>
  <si>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</si>
  <si>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</si>
  <si>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</si>
  <si>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</si>
  <si>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</si>
  <si>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</si>
  <si>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</si>
  <si>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</si>
  <si>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</si>
  <si>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</si>
  <si>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</si>
  <si>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</si>
  <si>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</si>
  <si>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</si>
  <si>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</si>
  <si>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</si>
  <si>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</si>
  <si>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</si>
  <si>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</si>
  <si>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</si>
  <si>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</si>
  <si>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</si>
  <si>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</si>
  <si>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</si>
  <si>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</si>
  <si>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</si>
  <si>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</si>
  <si>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</si>
  <si>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</si>
  <si>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</si>
  <si>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</si>
  <si>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</si>
  <si>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5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</si>
  <si>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</si>
  <si>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</si>
  <si>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</si>
  <si>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</si>
  <si>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</si>
  <si>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</si>
  <si>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</si>
  <si>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</si>
  <si>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</si>
  <si>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</si>
  <si>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</si>
  <si>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</si>
  <si>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</si>
  <si>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</si>
  <si>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</si>
  <si>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</si>
  <si>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</si>
  <si>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</si>
  <si>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</si>
  <si>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</si>
  <si>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</si>
  <si>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</si>
  <si>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</si>
  <si>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</si>
  <si>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</si>
  <si>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</si>
  <si>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</si>
  <si>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</si>
  <si>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</si>
  <si>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</si>
  <si>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</si>
  <si>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</si>
  <si>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</si>
  <si>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</si>
  <si>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</si>
  <si>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</si>
  <si>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</si>
  <si>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</si>
  <si>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</si>
  <si>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</si>
  <si>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</si>
  <si>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</si>
  <si>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</si>
  <si>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</si>
  <si>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</si>
  <si>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</si>
  <si>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</si>
  <si>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</si>
  <si>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</si>
  <si>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</si>
  <si>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</si>
  <si>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</si>
  <si>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</si>
  <si>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</si>
  <si>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</si>
  <si>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</si>
  <si>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</si>
  <si>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</si>
  <si>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</si>
  <si>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</si>
  <si>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</si>
  <si>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</si>
  <si>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</si>
  <si>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</si>
  <si>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</si>
  <si>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</si>
  <si>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</si>
  <si>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</si>
  <si>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</si>
  <si>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</si>
  <si>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although the policy on access to this procedure has not changed the statement across all the places is now consistent, which support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</si>
  <si>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</si>
  <si>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</si>
  <si>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</si>
  <si>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</si>
  <si>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</si>
  <si>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</si>
  <si>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</si>
  <si>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</si>
  <si>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</si>
  <si>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</si>
  <si>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</si>
  <si>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</si>
  <si>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</si>
  <si>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</si>
  <si>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</si>
  <si>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</si>
  <si>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</si>
  <si>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</si>
  <si>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</si>
  <si>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</si>
  <si>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</si>
  <si>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</si>
  <si>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</si>
  <si>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</si>
  <si>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</si>
  <si>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</si>
  <si>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</si>
  <si>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</si>
  <si>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</si>
  <si>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</si>
  <si>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</si>
  <si>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</si>
  <si>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</si>
  <si>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</si>
  <si>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</si>
  <si>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</si>
  <si>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</si>
  <si>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</si>
  <si>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</si>
  <si>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</si>
  <si>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</si>
  <si>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</si>
  <si>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</si>
  <si>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</si>
  <si>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£15085 per annum.  </t>
  </si>
  <si>
    <t>Implementation date</t>
  </si>
  <si>
    <t xml:space="preserve">1st of April 2025.  </t>
  </si>
  <si>
    <t>Type of savings</t>
  </si>
  <si>
    <t>Cost neutral.</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</si>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</sst>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59" xfId="0" applyFont="1" applyFill="1" applyBorder="1" applyAlignment="1">
      <alignment horizontal="left" vertical="center"/>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822950"/>
              <a:ext cx="6500283"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174625</xdr:rowOff>
        </xdr:from>
        <xdr:to>
          <xdr:col>4</xdr:col>
          <xdr:colOff>9525</xdr:colOff>
          <xdr:row>21</xdr:row>
          <xdr:rowOff>193678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8"/>
              <a:ext cx="323850" cy="1177928"/>
              <a:chOff x="2409825" y="3095617"/>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190499</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2"/>
              <a:ext cx="323850" cy="1184273"/>
              <a:chOff x="2409825" y="3095628"/>
              <a:chExt cx="238125" cy="90487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92510</xdr:colOff>
          <xdr:row>3</xdr:row>
          <xdr:rowOff>1212353</xdr:rowOff>
        </xdr:from>
        <xdr:to>
          <xdr:col>5</xdr:col>
          <xdr:colOff>171883</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7" y="2122520"/>
              <a:ext cx="936623" cy="593040"/>
              <a:chOff x="1800229"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5</xdr:row>
          <xdr:rowOff>2117</xdr:rowOff>
        </xdr:from>
        <xdr:to>
          <xdr:col>5</xdr:col>
          <xdr:colOff>183089</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4" y="2584450"/>
              <a:ext cx="936622" cy="400050"/>
              <a:chOff x="1800233"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6</xdr:row>
          <xdr:rowOff>2117</xdr:rowOff>
        </xdr:from>
        <xdr:to>
          <xdr:col>5</xdr:col>
          <xdr:colOff>183089</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4" y="2965450"/>
              <a:ext cx="936622" cy="400050"/>
              <a:chOff x="1800233"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9</xdr:row>
          <xdr:rowOff>2117</xdr:rowOff>
        </xdr:from>
        <xdr:to>
          <xdr:col>5</xdr:col>
          <xdr:colOff>183089</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4" y="4108450"/>
              <a:ext cx="936622" cy="381000"/>
              <a:chOff x="1800233"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10</xdr:row>
          <xdr:rowOff>2117</xdr:rowOff>
        </xdr:from>
        <xdr:to>
          <xdr:col>5</xdr:col>
          <xdr:colOff>183089</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4" y="4489450"/>
              <a:ext cx="936622" cy="381000"/>
              <a:chOff x="1800233"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11</xdr:row>
          <xdr:rowOff>2117</xdr:rowOff>
        </xdr:from>
        <xdr:to>
          <xdr:col>5</xdr:col>
          <xdr:colOff>183089</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4" y="4870450"/>
              <a:ext cx="936622" cy="381000"/>
              <a:chOff x="1800233"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108761</xdr:colOff>
          <xdr:row>7</xdr:row>
          <xdr:rowOff>315883</xdr:rowOff>
        </xdr:from>
        <xdr:to>
          <xdr:col>5</xdr:col>
          <xdr:colOff>188135</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8" y="3660216"/>
              <a:ext cx="936624" cy="470647"/>
              <a:chOff x="1800233" y="3400425"/>
              <a:chExt cx="819141"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90" zoomScaleNormal="90" workbookViewId="0">
      <selection activeCell="B54" sqref="B54:G5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2795</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263</v>
      </c>
      <c r="C61" s="427" t="s">
        <v>264</v>
      </c>
      <c r="D61" s="428"/>
      <c r="E61" s="428"/>
      <c r="F61" s="428"/>
      <c r="G61" s="429"/>
    </row>
    <row r="62" spans="2:7" ht="30" customHeight="1" thickBot="1" x14ac:dyDescent="0.3">
      <c r="B62" s="26" t="s">
        <v>265</v>
      </c>
      <c r="C62" s="435">
        <v>45582</v>
      </c>
      <c r="D62" s="431"/>
      <c r="E62" s="431"/>
      <c r="F62" s="431"/>
      <c r="G62" s="432"/>
    </row>
    <row r="63" spans="2:7" ht="18" customHeight="1" thickBot="1" x14ac:dyDescent="0.3"/>
    <row r="64" spans="2:7" ht="18" customHeight="1" x14ac:dyDescent="0.25">
      <c r="B64" s="27" t="s">
        <v>266</v>
      </c>
      <c r="C64" s="393" t="s">
        <v>215</v>
      </c>
      <c r="D64" s="394"/>
      <c r="E64" s="395" t="s">
        <v>219</v>
      </c>
      <c r="F64" s="395"/>
      <c r="G64" s="396"/>
    </row>
    <row r="65" spans="2:7" ht="18" customHeight="1" x14ac:dyDescent="0.25">
      <c r="B65" s="308" t="s">
        <v>267</v>
      </c>
      <c r="C65" s="389"/>
      <c r="D65" s="390"/>
      <c r="E65" s="397"/>
      <c r="F65" s="398"/>
      <c r="G65" s="399"/>
    </row>
    <row r="66" spans="2:7" ht="18" customHeight="1" thickBot="1" x14ac:dyDescent="0.3">
      <c r="B66" s="307" t="s">
        <v>268</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19050</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19050</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19050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19050</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8" sqref="C8"/>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269</v>
      </c>
      <c r="C2" s="441"/>
      <c r="D2" s="441"/>
      <c r="E2" s="441"/>
      <c r="F2" s="52"/>
      <c r="G2" s="52"/>
      <c r="H2" s="52"/>
      <c r="I2" s="52"/>
      <c r="J2" s="52"/>
      <c r="K2" s="52"/>
      <c r="L2" s="52"/>
      <c r="M2" s="52"/>
      <c r="N2" s="52"/>
      <c r="O2" s="52"/>
    </row>
    <row r="3" spans="2:15" x14ac:dyDescent="0.25">
      <c r="B3" s="442" t="s">
        <v>270</v>
      </c>
      <c r="C3" s="442"/>
      <c r="D3" s="442"/>
      <c r="E3" s="442"/>
    </row>
    <row r="4" spans="2:15" x14ac:dyDescent="0.25">
      <c r="B4" s="443" t="s">
        <v>271</v>
      </c>
      <c r="C4" s="443"/>
      <c r="D4" s="443"/>
      <c r="E4" s="443"/>
    </row>
    <row r="5" spans="2:15" ht="15.75" thickBot="1" x14ac:dyDescent="0.3"/>
    <row r="6" spans="2:15" ht="33" customHeight="1" thickBot="1" x14ac:dyDescent="0.3">
      <c r="B6" s="28" t="s">
        <v>272</v>
      </c>
      <c r="C6" s="29" t="s">
        <v>273</v>
      </c>
      <c r="D6" s="126" t="s">
        <v>274</v>
      </c>
      <c r="E6" s="134" t="s">
        <v>275</v>
      </c>
    </row>
    <row r="7" spans="2:15" ht="30" customHeight="1" x14ac:dyDescent="0.25">
      <c r="B7" s="3" t="s">
        <v>276</v>
      </c>
      <c r="C7" s="277" t="s">
        <v>9</v>
      </c>
      <c r="D7" s="127" t="s">
        <v>277</v>
      </c>
      <c r="E7" s="133"/>
    </row>
    <row r="8" spans="2:15" ht="30" customHeight="1" x14ac:dyDescent="0.25">
      <c r="B8" s="3" t="s">
        <v>278</v>
      </c>
      <c r="C8" s="277" t="s">
        <v>10</v>
      </c>
      <c r="D8" s="127" t="s">
        <v>279</v>
      </c>
      <c r="E8" s="135"/>
    </row>
    <row r="9" spans="2:15" ht="30" customHeight="1" x14ac:dyDescent="0.25">
      <c r="B9" s="3" t="s">
        <v>16</v>
      </c>
      <c r="C9" s="277" t="s">
        <v>9</v>
      </c>
      <c r="D9" s="127" t="s">
        <v>16</v>
      </c>
      <c r="E9" s="136"/>
    </row>
    <row r="10" spans="2:15" ht="30" customHeight="1" x14ac:dyDescent="0.25">
      <c r="B10" s="8" t="s">
        <v>280</v>
      </c>
      <c r="C10" s="278" t="s">
        <v>10</v>
      </c>
      <c r="D10" s="128" t="s">
        <v>3</v>
      </c>
      <c r="E10" s="137"/>
    </row>
    <row r="11" spans="2:15" ht="30" customHeight="1" x14ac:dyDescent="0.25">
      <c r="B11" s="3" t="s">
        <v>281</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282</v>
      </c>
      <c r="C14" s="448"/>
      <c r="D14" s="129" t="s">
        <v>283</v>
      </c>
      <c r="E14" s="131"/>
    </row>
    <row r="15" spans="2:15" ht="30" customHeight="1" x14ac:dyDescent="0.25">
      <c r="B15" s="449"/>
      <c r="C15" s="450"/>
      <c r="D15" s="127" t="s">
        <v>284</v>
      </c>
      <c r="E15" s="131"/>
    </row>
    <row r="16" spans="2:15" ht="30" customHeight="1" thickBot="1" x14ac:dyDescent="0.3">
      <c r="B16" s="451"/>
      <c r="C16" s="452"/>
      <c r="D16" s="130" t="s">
        <v>285</v>
      </c>
      <c r="E16" s="132"/>
    </row>
    <row r="17" spans="2:4" customFormat="1" ht="14.25" customHeight="1" thickBot="1" x14ac:dyDescent="0.3"/>
    <row r="18" spans="2:4" ht="33" customHeight="1" thickBot="1" x14ac:dyDescent="0.3">
      <c r="B18" s="400" t="s">
        <v>286</v>
      </c>
      <c r="C18" s="401"/>
      <c r="D18" s="30" t="s">
        <v>287</v>
      </c>
    </row>
    <row r="19" spans="2:4" ht="33" customHeight="1" x14ac:dyDescent="0.25">
      <c r="B19" s="3" t="s">
        <v>288</v>
      </c>
      <c r="C19" s="277" t="s">
        <v>10</v>
      </c>
      <c r="D19" s="438" t="s">
        <v>289</v>
      </c>
    </row>
    <row r="20" spans="2:4" ht="33" customHeight="1" x14ac:dyDescent="0.25">
      <c r="B20" s="3" t="s">
        <v>290</v>
      </c>
      <c r="C20" s="277" t="s">
        <v>10</v>
      </c>
      <c r="D20" s="439"/>
    </row>
    <row r="21" spans="2:4" ht="33" customHeight="1" x14ac:dyDescent="0.25">
      <c r="B21" s="3" t="s">
        <v>291</v>
      </c>
      <c r="C21" s="277" t="s">
        <v>10</v>
      </c>
      <c r="D21" s="439"/>
    </row>
    <row r="22" spans="2:4" ht="33" customHeight="1" x14ac:dyDescent="0.25">
      <c r="B22" s="3" t="s">
        <v>292</v>
      </c>
      <c r="C22" s="277" t="s">
        <v>10</v>
      </c>
      <c r="D22" s="439"/>
    </row>
    <row r="23" spans="2:4" ht="33" customHeight="1" thickBot="1" x14ac:dyDescent="0.3">
      <c r="B23" s="5" t="s">
        <v>293</v>
      </c>
      <c r="C23" s="279" t="s">
        <v>10</v>
      </c>
      <c r="D23" s="440"/>
    </row>
    <row r="24" spans="2:4" customFormat="1" ht="14.25" customHeight="1" thickBot="1" x14ac:dyDescent="0.3">
      <c r="B24" s="294"/>
      <c r="D24" s="185"/>
    </row>
    <row r="25" spans="2:4" ht="30" customHeight="1" x14ac:dyDescent="0.25">
      <c r="B25" s="444" t="s">
        <v>294</v>
      </c>
      <c r="C25" s="445"/>
      <c r="D25" s="446"/>
    </row>
    <row r="26" spans="2:4" ht="39" customHeight="1" x14ac:dyDescent="0.25">
      <c r="B26" s="3" t="s">
        <v>295</v>
      </c>
      <c r="C26" s="436" t="s">
        <v>296</v>
      </c>
      <c r="D26" s="437"/>
    </row>
    <row r="27" spans="2:4" ht="30" customHeight="1" x14ac:dyDescent="0.25">
      <c r="B27" s="44" t="s">
        <v>297</v>
      </c>
      <c r="C27" s="436" t="s">
        <v>298</v>
      </c>
      <c r="D27" s="437"/>
    </row>
    <row r="28" spans="2:4" ht="30" customHeight="1" x14ac:dyDescent="0.25">
      <c r="B28" s="44" t="s">
        <v>299</v>
      </c>
      <c r="C28" s="398" t="s">
        <v>10</v>
      </c>
      <c r="D28" s="399"/>
    </row>
    <row r="29" spans="2:4" ht="30" customHeight="1" thickBot="1" x14ac:dyDescent="0.3">
      <c r="B29" s="20" t="s">
        <v>300</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6"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301</v>
      </c>
      <c r="C2" s="462"/>
      <c r="D2" s="462"/>
      <c r="E2" s="12"/>
      <c r="F2" s="12"/>
    </row>
    <row r="3" spans="2:15" s="11" customFormat="1" ht="54" customHeight="1" x14ac:dyDescent="0.25">
      <c r="B3" s="313" t="s">
        <v>302</v>
      </c>
      <c r="C3" s="313"/>
      <c r="D3" s="313"/>
    </row>
    <row r="4" spans="2:15" s="11" customFormat="1" ht="33.75" customHeight="1" x14ac:dyDescent="0.25">
      <c r="B4" s="313" t="s">
        <v>303</v>
      </c>
      <c r="C4" s="313"/>
      <c r="D4" s="313"/>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279</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283</v>
      </c>
      <c r="D13" s="31"/>
    </row>
    <row r="14" spans="2:15" ht="18.75" customHeight="1" x14ac:dyDescent="0.2">
      <c r="B14" s="78" t="s">
        <v>284</v>
      </c>
      <c r="D14" s="31"/>
    </row>
    <row r="15" spans="2:15" ht="18.75" customHeight="1" thickBot="1" x14ac:dyDescent="0.25">
      <c r="B15" s="79" t="s">
        <v>285</v>
      </c>
      <c r="C15" s="32"/>
      <c r="D15" s="33"/>
    </row>
    <row r="16" spans="2:15" ht="15.75" thickBot="1" x14ac:dyDescent="0.25"/>
    <row r="17" spans="2:4" ht="16.5" thickBot="1" x14ac:dyDescent="0.3">
      <c r="B17" s="459" t="s">
        <v>306</v>
      </c>
      <c r="C17" s="460"/>
      <c r="D17" s="461"/>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1" t="s">
        <v>319</v>
      </c>
      <c r="C30" s="98"/>
      <c r="D30" s="101"/>
    </row>
    <row r="31" spans="2:4" ht="15.75" thickBot="1" x14ac:dyDescent="0.25"/>
    <row r="32" spans="2:4" s="11" customFormat="1" ht="17.25" customHeight="1" x14ac:dyDescent="0.25">
      <c r="B32" s="453" t="s">
        <v>320</v>
      </c>
      <c r="C32" s="454"/>
      <c r="D32" s="455"/>
    </row>
    <row r="33" spans="2:4" s="11" customFormat="1" ht="29.25" customHeight="1" thickBot="1" x14ac:dyDescent="0.3">
      <c r="B33" s="456" t="s">
        <v>321</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322</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323</v>
      </c>
      <c r="C5" s="68" t="s">
        <v>324</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3" zoomScale="80" zoomScaleNormal="80" workbookViewId="0">
      <selection activeCell="O24" sqref="O24:P24"/>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67" t="s">
        <v>325</v>
      </c>
      <c r="C2" s="468"/>
      <c r="D2" s="468"/>
      <c r="E2" s="468"/>
      <c r="F2" s="468"/>
      <c r="G2" s="468"/>
      <c r="H2" s="468"/>
      <c r="I2" s="468"/>
      <c r="J2" s="468"/>
      <c r="K2" s="468"/>
      <c r="L2" s="468"/>
      <c r="M2" s="468"/>
      <c r="N2" s="468"/>
      <c r="O2" s="468"/>
      <c r="P2" s="468"/>
      <c r="Q2" s="468"/>
      <c r="R2" s="469"/>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50" t="b">
        <v>1</v>
      </c>
      <c r="G5" s="250" t="b">
        <v>0</v>
      </c>
      <c r="H5" s="250" t="b">
        <v>1</v>
      </c>
      <c r="J5" s="48" t="s">
        <v>336</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337</v>
      </c>
      <c r="K6" s="248">
        <f>-COUNTIF(H5:H12,TRUE)</f>
        <v>-1</v>
      </c>
      <c r="L6" s="283">
        <v>0</v>
      </c>
      <c r="M6" s="249">
        <f>K6*L6</f>
        <v>0</v>
      </c>
    </row>
    <row r="7" spans="2:25" s="11" customFormat="1" ht="24" customHeight="1" x14ac:dyDescent="0.25">
      <c r="B7" s="3" t="s">
        <v>31</v>
      </c>
      <c r="C7" s="41"/>
      <c r="D7" s="42"/>
      <c r="E7" s="43"/>
      <c r="F7" s="250" t="b">
        <v>0</v>
      </c>
      <c r="G7" s="250" t="b">
        <v>1</v>
      </c>
      <c r="H7" s="250" t="b">
        <v>0</v>
      </c>
      <c r="J7" s="73" t="s">
        <v>338</v>
      </c>
    </row>
    <row r="8" spans="2:25" s="11" customFormat="1" ht="24" customHeight="1" x14ac:dyDescent="0.25">
      <c r="B8" s="3" t="s">
        <v>339</v>
      </c>
      <c r="C8" s="41"/>
      <c r="D8" s="42"/>
      <c r="E8" s="43"/>
      <c r="F8" s="250" t="b">
        <v>0</v>
      </c>
      <c r="G8" s="250" t="b">
        <v>1</v>
      </c>
      <c r="H8" s="250" t="b">
        <v>0</v>
      </c>
    </row>
    <row r="9" spans="2:25" ht="24" customHeight="1" x14ac:dyDescent="0.25">
      <c r="B9" s="44" t="s">
        <v>340</v>
      </c>
      <c r="C9" s="41"/>
      <c r="D9" s="42"/>
      <c r="E9" s="43"/>
      <c r="F9" s="250" t="b">
        <v>0</v>
      </c>
      <c r="G9" s="250" t="b">
        <v>1</v>
      </c>
      <c r="H9" s="250" t="b">
        <v>0</v>
      </c>
    </row>
    <row r="10" spans="2:25" ht="30" customHeight="1" x14ac:dyDescent="0.25">
      <c r="B10" s="3" t="s">
        <v>341</v>
      </c>
      <c r="C10" s="41"/>
      <c r="D10" s="42"/>
      <c r="E10" s="43"/>
      <c r="F10" s="250" t="b">
        <v>0</v>
      </c>
      <c r="G10" s="250" t="b">
        <v>1</v>
      </c>
      <c r="H10" s="250" t="b">
        <v>0</v>
      </c>
    </row>
    <row r="11" spans="2:25" ht="24" customHeight="1" x14ac:dyDescent="0.25">
      <c r="B11" s="474" t="s">
        <v>342</v>
      </c>
      <c r="C11" s="475"/>
      <c r="D11" s="475"/>
      <c r="E11" s="476"/>
      <c r="F11" s="250"/>
      <c r="G11" s="250"/>
      <c r="H11" s="250"/>
    </row>
    <row r="12" spans="2:25" ht="24" customHeight="1" thickBot="1" x14ac:dyDescent="0.3">
      <c r="B12" s="20" t="s">
        <v>2796</v>
      </c>
      <c r="C12" s="45"/>
      <c r="D12" s="34"/>
      <c r="E12" s="46"/>
      <c r="F12" s="250" t="b">
        <v>1</v>
      </c>
      <c r="G12" s="250" t="b">
        <v>0</v>
      </c>
      <c r="H12" s="250" t="b">
        <v>0</v>
      </c>
    </row>
    <row r="13" spans="2:25" ht="15.75" thickBot="1" x14ac:dyDescent="0.25"/>
    <row r="14" spans="2:25" ht="24" customHeight="1" x14ac:dyDescent="0.2">
      <c r="B14" s="453" t="s">
        <v>343</v>
      </c>
      <c r="C14" s="454"/>
      <c r="D14" s="454"/>
      <c r="E14" s="454"/>
      <c r="F14" s="454"/>
      <c r="G14" s="454"/>
      <c r="H14" s="454"/>
      <c r="I14" s="454"/>
      <c r="J14" s="491"/>
      <c r="K14" s="252" t="s">
        <v>344</v>
      </c>
      <c r="L14" s="251"/>
      <c r="M14" s="251"/>
      <c r="N14" s="251"/>
      <c r="O14" s="251"/>
      <c r="P14" s="244"/>
      <c r="Q14" s="244"/>
      <c r="R14" s="245"/>
    </row>
    <row r="15" spans="2:25" ht="32.25" customHeight="1" x14ac:dyDescent="0.2">
      <c r="B15" s="477" t="s">
        <v>345</v>
      </c>
      <c r="C15" s="478"/>
      <c r="D15" s="478"/>
      <c r="E15" s="478"/>
      <c r="F15" s="478"/>
      <c r="G15" s="478"/>
      <c r="H15" s="478"/>
      <c r="I15" s="478"/>
      <c r="J15" s="479"/>
      <c r="K15" s="486" t="s">
        <v>346</v>
      </c>
      <c r="L15" s="487"/>
      <c r="M15" s="487"/>
      <c r="N15" s="487"/>
      <c r="O15" s="487"/>
      <c r="P15" s="487"/>
      <c r="Q15" s="487"/>
      <c r="R15" s="488"/>
    </row>
    <row r="16" spans="2:25" ht="32.25" customHeight="1" x14ac:dyDescent="0.2">
      <c r="B16" s="480"/>
      <c r="C16" s="481"/>
      <c r="D16" s="481"/>
      <c r="E16" s="481"/>
      <c r="F16" s="481"/>
      <c r="G16" s="481"/>
      <c r="H16" s="481"/>
      <c r="I16" s="481"/>
      <c r="J16" s="482"/>
      <c r="K16" s="489"/>
      <c r="L16" s="407"/>
      <c r="M16" s="407"/>
      <c r="N16" s="407"/>
      <c r="O16" s="407"/>
      <c r="P16" s="407"/>
      <c r="Q16" s="407"/>
      <c r="R16" s="408"/>
    </row>
    <row r="17" spans="2:18" ht="32.25" customHeight="1" x14ac:dyDescent="0.2">
      <c r="B17" s="480"/>
      <c r="C17" s="481"/>
      <c r="D17" s="481"/>
      <c r="E17" s="481"/>
      <c r="F17" s="481"/>
      <c r="G17" s="481"/>
      <c r="H17" s="481"/>
      <c r="I17" s="481"/>
      <c r="J17" s="482"/>
      <c r="K17" s="489"/>
      <c r="L17" s="407"/>
      <c r="M17" s="407"/>
      <c r="N17" s="407"/>
      <c r="O17" s="407"/>
      <c r="P17" s="407"/>
      <c r="Q17" s="407"/>
      <c r="R17" s="408"/>
    </row>
    <row r="18" spans="2:18" ht="32.25" customHeight="1" thickBot="1" x14ac:dyDescent="0.25">
      <c r="B18" s="483"/>
      <c r="C18" s="484"/>
      <c r="D18" s="484"/>
      <c r="E18" s="484"/>
      <c r="F18" s="484"/>
      <c r="G18" s="484"/>
      <c r="H18" s="484"/>
      <c r="I18" s="484"/>
      <c r="J18" s="485"/>
      <c r="K18" s="490"/>
      <c r="L18" s="410"/>
      <c r="M18" s="410"/>
      <c r="N18" s="410"/>
      <c r="O18" s="410"/>
      <c r="P18" s="410"/>
      <c r="Q18" s="410"/>
      <c r="R18" s="411"/>
    </row>
    <row r="19" spans="2:18" ht="15.75" thickBot="1" x14ac:dyDescent="0.25"/>
    <row r="20" spans="2:18" ht="33" customHeight="1" x14ac:dyDescent="0.2">
      <c r="B20" s="453" t="s">
        <v>347</v>
      </c>
      <c r="C20" s="454"/>
      <c r="D20" s="454"/>
      <c r="E20" s="454"/>
      <c r="F20" s="454"/>
      <c r="G20" s="454"/>
      <c r="H20" s="491"/>
      <c r="I20" s="471" t="s">
        <v>348</v>
      </c>
      <c r="J20" s="473"/>
      <c r="K20" s="471" t="s">
        <v>349</v>
      </c>
      <c r="L20" s="472"/>
      <c r="M20" s="472"/>
      <c r="N20" s="473"/>
      <c r="O20" s="471" t="s">
        <v>350</v>
      </c>
      <c r="P20" s="473"/>
      <c r="Q20" s="492" t="s">
        <v>351</v>
      </c>
      <c r="R20" s="493"/>
    </row>
    <row r="21" spans="2:18" ht="33" customHeight="1" x14ac:dyDescent="0.2">
      <c r="B21" s="494" t="s">
        <v>2797</v>
      </c>
      <c r="C21" s="495"/>
      <c r="D21" s="495"/>
      <c r="E21" s="495"/>
      <c r="F21" s="495"/>
      <c r="G21" s="495"/>
      <c r="H21" s="496"/>
      <c r="I21" s="291"/>
      <c r="J21" s="292" t="s">
        <v>2798</v>
      </c>
      <c r="K21" s="503" t="s">
        <v>2799</v>
      </c>
      <c r="L21" s="495"/>
      <c r="M21" s="495"/>
      <c r="N21" s="496"/>
      <c r="O21" s="389"/>
      <c r="P21" s="464"/>
      <c r="Q21" s="503" t="s">
        <v>2800</v>
      </c>
      <c r="R21" s="506"/>
    </row>
    <row r="22" spans="2:18" ht="33" customHeight="1" x14ac:dyDescent="0.2">
      <c r="B22" s="497"/>
      <c r="C22" s="498"/>
      <c r="D22" s="498"/>
      <c r="E22" s="498"/>
      <c r="F22" s="498"/>
      <c r="G22" s="498"/>
      <c r="H22" s="499"/>
      <c r="I22" s="284"/>
      <c r="J22" s="496" t="s">
        <v>2801</v>
      </c>
      <c r="K22" s="504"/>
      <c r="L22" s="498"/>
      <c r="M22" s="498"/>
      <c r="N22" s="499"/>
      <c r="O22" s="389"/>
      <c r="P22" s="464"/>
      <c r="Q22" s="504"/>
      <c r="R22" s="507"/>
    </row>
    <row r="23" spans="2:18" ht="33" customHeight="1" x14ac:dyDescent="0.2">
      <c r="B23" s="500"/>
      <c r="C23" s="501"/>
      <c r="D23" s="501"/>
      <c r="E23" s="501"/>
      <c r="F23" s="501"/>
      <c r="G23" s="501"/>
      <c r="H23" s="502"/>
      <c r="I23" s="284"/>
      <c r="J23" s="502"/>
      <c r="K23" s="505"/>
      <c r="L23" s="501"/>
      <c r="M23" s="501"/>
      <c r="N23" s="502"/>
      <c r="O23" s="389"/>
      <c r="P23" s="464"/>
      <c r="Q23" s="505"/>
      <c r="R23" s="508"/>
    </row>
    <row r="24" spans="2:18" ht="33" customHeight="1" x14ac:dyDescent="0.2">
      <c r="B24" s="470"/>
      <c r="C24" s="390"/>
      <c r="D24" s="390"/>
      <c r="E24" s="390"/>
      <c r="F24" s="390"/>
      <c r="G24" s="390"/>
      <c r="H24" s="464"/>
      <c r="I24" s="284"/>
      <c r="J24" s="285"/>
      <c r="K24" s="389"/>
      <c r="L24" s="390"/>
      <c r="M24" s="390"/>
      <c r="N24" s="464"/>
      <c r="O24" s="389"/>
      <c r="P24" s="464"/>
      <c r="Q24" s="389"/>
      <c r="R24" s="391"/>
    </row>
    <row r="25" spans="2:18" ht="33" customHeight="1" x14ac:dyDescent="0.2">
      <c r="B25" s="470"/>
      <c r="C25" s="390"/>
      <c r="D25" s="390"/>
      <c r="E25" s="390"/>
      <c r="F25" s="390"/>
      <c r="G25" s="390"/>
      <c r="H25" s="464"/>
      <c r="I25" s="284"/>
      <c r="J25" s="285"/>
      <c r="K25" s="389"/>
      <c r="L25" s="390"/>
      <c r="M25" s="390"/>
      <c r="N25" s="464"/>
      <c r="O25" s="389"/>
      <c r="P25" s="464"/>
      <c r="Q25" s="389"/>
      <c r="R25" s="391"/>
    </row>
    <row r="26" spans="2:18" ht="33" customHeight="1" x14ac:dyDescent="0.2">
      <c r="B26" s="470"/>
      <c r="C26" s="390"/>
      <c r="D26" s="390"/>
      <c r="E26" s="390"/>
      <c r="F26" s="390"/>
      <c r="G26" s="390"/>
      <c r="H26" s="464"/>
      <c r="I26" s="284"/>
      <c r="J26" s="285"/>
      <c r="K26" s="389"/>
      <c r="L26" s="390"/>
      <c r="M26" s="390"/>
      <c r="N26" s="464"/>
      <c r="O26" s="389"/>
      <c r="P26" s="464"/>
      <c r="Q26" s="389"/>
      <c r="R26" s="391"/>
    </row>
    <row r="27" spans="2:18" ht="33" customHeight="1" x14ac:dyDescent="0.2">
      <c r="B27" s="470"/>
      <c r="C27" s="390"/>
      <c r="D27" s="390"/>
      <c r="E27" s="390"/>
      <c r="F27" s="390"/>
      <c r="G27" s="390"/>
      <c r="H27" s="464"/>
      <c r="I27" s="284"/>
      <c r="J27" s="285"/>
      <c r="K27" s="389"/>
      <c r="L27" s="390"/>
      <c r="M27" s="390"/>
      <c r="N27" s="464"/>
      <c r="O27" s="389"/>
      <c r="P27" s="464"/>
      <c r="Q27" s="389"/>
      <c r="R27" s="391"/>
    </row>
    <row r="28" spans="2:18" ht="33" customHeight="1" thickBot="1" x14ac:dyDescent="0.25">
      <c r="B28" s="466"/>
      <c r="C28" s="431"/>
      <c r="D28" s="431"/>
      <c r="E28" s="431"/>
      <c r="F28" s="431"/>
      <c r="G28" s="431"/>
      <c r="H28" s="465"/>
      <c r="I28" s="286"/>
      <c r="J28" s="287"/>
      <c r="K28" s="430"/>
      <c r="L28" s="431"/>
      <c r="M28" s="431"/>
      <c r="N28" s="465"/>
      <c r="O28" s="430"/>
      <c r="P28" s="465"/>
      <c r="Q28" s="430"/>
      <c r="R28" s="432"/>
    </row>
    <row r="29" spans="2:18" x14ac:dyDescent="0.2"/>
  </sheetData>
  <mergeCells count="37">
    <mergeCell ref="B21:H23"/>
    <mergeCell ref="K21:N23"/>
    <mergeCell ref="Q21:R23"/>
    <mergeCell ref="J22:J23"/>
    <mergeCell ref="B14:J14"/>
    <mergeCell ref="O21:P21"/>
    <mergeCell ref="O22:P22"/>
    <mergeCell ref="O23:P23"/>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Q26:R26"/>
    <mergeCell ref="Q27:R27"/>
    <mergeCell ref="K24:N24"/>
    <mergeCell ref="K25:N25"/>
    <mergeCell ref="Q28:R28"/>
    <mergeCell ref="K28:N28"/>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67" t="s">
        <v>352</v>
      </c>
      <c r="C2" s="468"/>
      <c r="D2" s="468"/>
      <c r="E2" s="468"/>
      <c r="F2" s="468"/>
      <c r="G2" s="468"/>
      <c r="H2" s="468"/>
      <c r="I2" s="468"/>
      <c r="J2" s="468"/>
      <c r="K2" s="468"/>
      <c r="L2" s="468"/>
      <c r="M2" s="468"/>
      <c r="N2" s="468"/>
      <c r="O2" s="469"/>
    </row>
    <row r="3" spans="2:19" s="11" customFormat="1" ht="32.25" customHeight="1" thickBot="1" x14ac:dyDescent="0.3">
      <c r="B3" s="81" t="s">
        <v>326</v>
      </c>
      <c r="C3" s="81"/>
      <c r="D3" s="81"/>
      <c r="E3" s="81"/>
      <c r="Q3" s="521" t="s">
        <v>353</v>
      </c>
      <c r="R3" s="521"/>
      <c r="S3" s="521"/>
    </row>
    <row r="4" spans="2:19" ht="99.75" x14ac:dyDescent="0.2">
      <c r="B4" s="25" t="s">
        <v>327</v>
      </c>
      <c r="C4" s="39" t="s">
        <v>328</v>
      </c>
      <c r="D4" s="39" t="s">
        <v>329</v>
      </c>
      <c r="E4" s="40" t="s">
        <v>330</v>
      </c>
      <c r="G4" s="25" t="s">
        <v>354</v>
      </c>
      <c r="H4" s="253" t="s">
        <v>332</v>
      </c>
      <c r="I4" s="253" t="s">
        <v>333</v>
      </c>
      <c r="J4" s="254" t="s">
        <v>334</v>
      </c>
      <c r="Q4" s="39" t="s">
        <v>328</v>
      </c>
      <c r="R4" s="39" t="s">
        <v>329</v>
      </c>
      <c r="S4" s="40" t="s">
        <v>330</v>
      </c>
    </row>
    <row r="5" spans="2:19" s="11" customFormat="1" ht="24" customHeight="1" x14ac:dyDescent="0.25">
      <c r="B5" s="3" t="s">
        <v>57</v>
      </c>
      <c r="C5" s="41"/>
      <c r="D5" s="42"/>
      <c r="E5" s="43"/>
      <c r="G5" s="48" t="s">
        <v>355</v>
      </c>
      <c r="H5" s="246">
        <f>Q11</f>
        <v>0</v>
      </c>
      <c r="I5" s="246">
        <v>0</v>
      </c>
      <c r="J5" s="247">
        <f>H5*I5</f>
        <v>0</v>
      </c>
      <c r="Q5" s="41" t="b">
        <v>0</v>
      </c>
      <c r="R5" s="42" t="b">
        <v>1</v>
      </c>
      <c r="S5" s="43" t="b">
        <v>0</v>
      </c>
    </row>
    <row r="6" spans="2:19" s="11" customFormat="1" ht="24" customHeight="1" thickBot="1" x14ac:dyDescent="0.3">
      <c r="B6" s="3" t="s">
        <v>356</v>
      </c>
      <c r="C6" s="41"/>
      <c r="D6" s="42"/>
      <c r="E6" s="43"/>
      <c r="G6" s="49" t="s">
        <v>357</v>
      </c>
      <c r="H6" s="248">
        <f>-S11</f>
        <v>0</v>
      </c>
      <c r="I6" s="248">
        <v>0</v>
      </c>
      <c r="J6" s="249">
        <f>H6*I6</f>
        <v>0</v>
      </c>
      <c r="Q6" s="41" t="b">
        <v>0</v>
      </c>
      <c r="R6" s="42" t="b">
        <v>1</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4" t="s">
        <v>342</v>
      </c>
      <c r="C9" s="475"/>
      <c r="D9" s="475"/>
      <c r="E9" s="476"/>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343</v>
      </c>
      <c r="C12" s="454"/>
      <c r="D12" s="454"/>
      <c r="E12" s="454"/>
      <c r="F12" s="454"/>
      <c r="G12" s="454"/>
      <c r="H12" s="531" t="s">
        <v>344</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347</v>
      </c>
      <c r="C18" s="527"/>
      <c r="D18" s="527"/>
      <c r="E18" s="527"/>
      <c r="F18" s="528" t="s">
        <v>348</v>
      </c>
      <c r="G18" s="528"/>
      <c r="H18" s="471" t="s">
        <v>349</v>
      </c>
      <c r="I18" s="472"/>
      <c r="J18" s="472"/>
      <c r="K18" s="473"/>
      <c r="L18" s="529" t="s">
        <v>350</v>
      </c>
      <c r="M18" s="529"/>
      <c r="N18" s="528" t="s">
        <v>351</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6" zoomScaleNormal="100" workbookViewId="0">
      <selection activeCell="H15" sqref="H15:O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7" t="s">
        <v>358</v>
      </c>
      <c r="C2" s="468"/>
      <c r="D2" s="468"/>
      <c r="E2" s="468"/>
      <c r="F2" s="468"/>
      <c r="G2" s="468"/>
      <c r="H2" s="468"/>
      <c r="I2" s="468"/>
      <c r="J2" s="468"/>
      <c r="K2" s="468"/>
      <c r="L2" s="468"/>
      <c r="M2" s="468"/>
      <c r="N2" s="468"/>
      <c r="O2" s="469"/>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354</v>
      </c>
      <c r="H4" s="39" t="s">
        <v>332</v>
      </c>
      <c r="I4" s="39" t="s">
        <v>333</v>
      </c>
      <c r="J4" s="40" t="s">
        <v>334</v>
      </c>
      <c r="Q4" s="39"/>
      <c r="R4" s="39" t="s">
        <v>328</v>
      </c>
      <c r="S4" s="40" t="s">
        <v>329</v>
      </c>
    </row>
    <row r="5" spans="2:20" s="11" customFormat="1" ht="24" customHeight="1" x14ac:dyDescent="0.25">
      <c r="B5" s="3" t="s">
        <v>359</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62" t="s">
        <v>342</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343</v>
      </c>
      <c r="C14" s="454"/>
      <c r="D14" s="454"/>
      <c r="E14" s="454"/>
      <c r="F14" s="454"/>
      <c r="G14" s="454"/>
      <c r="H14" s="531" t="s">
        <v>344</v>
      </c>
      <c r="I14" s="454"/>
      <c r="J14" s="454"/>
      <c r="K14" s="454"/>
      <c r="L14" s="454"/>
      <c r="M14" s="454"/>
      <c r="N14" s="454"/>
      <c r="O14" s="455"/>
    </row>
    <row r="15" spans="2:20" s="11" customFormat="1" ht="32.25" customHeight="1" x14ac:dyDescent="0.25">
      <c r="B15" s="544" t="s">
        <v>367</v>
      </c>
      <c r="C15" s="545"/>
      <c r="D15" s="545"/>
      <c r="E15" s="545"/>
      <c r="F15" s="545"/>
      <c r="G15" s="546"/>
      <c r="H15" s="547" t="s">
        <v>2802</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342</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347</v>
      </c>
      <c r="C24" s="527"/>
      <c r="D24" s="527"/>
      <c r="E24" s="527"/>
      <c r="F24" s="527" t="s">
        <v>348</v>
      </c>
      <c r="G24" s="527"/>
      <c r="H24" s="393" t="s">
        <v>349</v>
      </c>
      <c r="I24" s="394"/>
      <c r="J24" s="394"/>
      <c r="K24" s="565"/>
      <c r="L24" s="395" t="s">
        <v>350</v>
      </c>
      <c r="M24" s="395"/>
      <c r="N24" s="527" t="s">
        <v>351</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368</v>
      </c>
      <c r="C2" s="468"/>
      <c r="D2" s="468"/>
      <c r="E2" s="468"/>
      <c r="F2" s="468"/>
      <c r="G2" s="468"/>
      <c r="H2" s="468"/>
      <c r="I2" s="468"/>
      <c r="J2" s="468"/>
      <c r="K2" s="468"/>
      <c r="L2" s="468"/>
      <c r="M2" s="468"/>
      <c r="N2" s="468"/>
      <c r="O2" s="469"/>
    </row>
    <row r="3" spans="2:19" s="11" customFormat="1" ht="32.25" customHeight="1" thickBot="1" x14ac:dyDescent="0.3">
      <c r="B3" s="81" t="s">
        <v>326</v>
      </c>
      <c r="C3" s="81"/>
      <c r="D3" s="81"/>
      <c r="E3" s="81"/>
    </row>
    <row r="4" spans="2:19" ht="103.5" customHeight="1" x14ac:dyDescent="0.2">
      <c r="B4" s="25" t="s">
        <v>369</v>
      </c>
      <c r="C4" s="39" t="s">
        <v>328</v>
      </c>
      <c r="D4" s="39" t="s">
        <v>329</v>
      </c>
      <c r="E4" s="40" t="s">
        <v>330</v>
      </c>
      <c r="G4" s="25" t="s">
        <v>354</v>
      </c>
      <c r="H4" s="39" t="s">
        <v>332</v>
      </c>
      <c r="I4" s="39" t="s">
        <v>333</v>
      </c>
      <c r="J4" s="40" t="s">
        <v>334</v>
      </c>
      <c r="Q4" s="39" t="s">
        <v>328</v>
      </c>
      <c r="R4" s="39" t="s">
        <v>329</v>
      </c>
      <c r="S4" s="40" t="s">
        <v>330</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338</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343</v>
      </c>
      <c r="C20" s="454"/>
      <c r="D20" s="454"/>
      <c r="E20" s="454"/>
      <c r="F20" s="454"/>
      <c r="G20" s="454"/>
      <c r="H20" s="531" t="s">
        <v>344</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347</v>
      </c>
      <c r="C26" s="527"/>
      <c r="D26" s="527"/>
      <c r="E26" s="527"/>
      <c r="F26" s="527" t="s">
        <v>348</v>
      </c>
      <c r="G26" s="527"/>
      <c r="H26" s="393" t="s">
        <v>349</v>
      </c>
      <c r="I26" s="394"/>
      <c r="J26" s="394"/>
      <c r="K26" s="565"/>
      <c r="L26" s="395" t="s">
        <v>350</v>
      </c>
      <c r="M26" s="395"/>
      <c r="N26" s="527" t="s">
        <v>351</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67" t="s">
        <v>385</v>
      </c>
      <c r="C2" s="468"/>
      <c r="D2" s="468"/>
      <c r="E2" s="468"/>
      <c r="F2" s="468"/>
      <c r="G2" s="468"/>
      <c r="H2" s="468"/>
      <c r="I2" s="468"/>
      <c r="J2" s="468"/>
      <c r="K2" s="468"/>
      <c r="L2" s="468"/>
      <c r="M2" s="468"/>
      <c r="N2" s="468"/>
      <c r="O2" s="469"/>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354</v>
      </c>
      <c r="H4" s="122" t="s">
        <v>332</v>
      </c>
      <c r="I4" s="122" t="s">
        <v>333</v>
      </c>
      <c r="J4" s="123" t="s">
        <v>334</v>
      </c>
      <c r="Q4" s="39" t="s">
        <v>328</v>
      </c>
      <c r="R4" s="39" t="s">
        <v>329</v>
      </c>
      <c r="S4" s="40" t="s">
        <v>330</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2" t="s">
        <v>342</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31" t="s">
        <v>344</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347</v>
      </c>
      <c r="C20" s="527"/>
      <c r="D20" s="527"/>
      <c r="E20" s="527"/>
      <c r="F20" s="527" t="s">
        <v>348</v>
      </c>
      <c r="G20" s="527"/>
      <c r="H20" s="393" t="s">
        <v>349</v>
      </c>
      <c r="I20" s="394"/>
      <c r="J20" s="394"/>
      <c r="K20" s="565"/>
      <c r="L20" s="395" t="s">
        <v>350</v>
      </c>
      <c r="M20" s="395"/>
      <c r="N20" s="527" t="s">
        <v>351</v>
      </c>
      <c r="O20" s="566"/>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390</v>
      </c>
      <c r="C2" s="468"/>
      <c r="D2" s="468"/>
      <c r="E2" s="468"/>
      <c r="F2" s="468"/>
      <c r="G2" s="468"/>
      <c r="H2" s="468"/>
      <c r="I2" s="468"/>
      <c r="J2" s="468"/>
      <c r="K2" s="468"/>
      <c r="L2" s="468"/>
      <c r="M2" s="468"/>
      <c r="N2" s="468"/>
      <c r="O2" s="469"/>
    </row>
    <row r="3" spans="2:19" s="11" customFormat="1" ht="32.25" customHeight="1" thickBot="1" x14ac:dyDescent="0.3">
      <c r="B3" s="81" t="s">
        <v>326</v>
      </c>
      <c r="C3" s="81"/>
      <c r="D3" s="81"/>
      <c r="E3" s="81"/>
    </row>
    <row r="4" spans="2:19" ht="99.75" x14ac:dyDescent="0.2">
      <c r="B4" s="25" t="s">
        <v>391</v>
      </c>
      <c r="C4" s="39" t="s">
        <v>328</v>
      </c>
      <c r="D4" s="39" t="s">
        <v>329</v>
      </c>
      <c r="E4" s="40" t="s">
        <v>330</v>
      </c>
      <c r="G4" s="25" t="s">
        <v>354</v>
      </c>
      <c r="H4" s="39" t="s">
        <v>332</v>
      </c>
      <c r="I4" s="39" t="s">
        <v>333</v>
      </c>
      <c r="J4" s="40" t="s">
        <v>334</v>
      </c>
      <c r="Q4" s="300" t="s">
        <v>328</v>
      </c>
      <c r="R4" s="39" t="s">
        <v>329</v>
      </c>
      <c r="S4" s="40" t="s">
        <v>330</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338</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343</v>
      </c>
      <c r="C16" s="454"/>
      <c r="D16" s="454"/>
      <c r="E16" s="454"/>
      <c r="F16" s="454"/>
      <c r="G16" s="454"/>
      <c r="H16" s="531" t="s">
        <v>344</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347</v>
      </c>
      <c r="C22" s="527"/>
      <c r="D22" s="527"/>
      <c r="E22" s="527"/>
      <c r="F22" s="527" t="s">
        <v>348</v>
      </c>
      <c r="G22" s="527"/>
      <c r="H22" s="393" t="s">
        <v>349</v>
      </c>
      <c r="I22" s="394"/>
      <c r="J22" s="394"/>
      <c r="K22" s="565"/>
      <c r="L22" s="395" t="s">
        <v>350</v>
      </c>
      <c r="M22" s="395"/>
      <c r="N22" s="527" t="s">
        <v>351</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404</v>
      </c>
      <c r="C2" s="468"/>
      <c r="D2" s="468"/>
      <c r="E2" s="468"/>
      <c r="F2" s="468"/>
      <c r="G2" s="468"/>
      <c r="H2" s="468"/>
      <c r="I2" s="468"/>
      <c r="J2" s="468"/>
      <c r="K2" s="468"/>
      <c r="L2" s="468"/>
      <c r="M2" s="468"/>
      <c r="N2" s="468"/>
      <c r="O2" s="469"/>
    </row>
    <row r="3" spans="2:19" s="11" customFormat="1" ht="32.25" customHeight="1" thickBot="1" x14ac:dyDescent="0.3">
      <c r="B3" s="81" t="s">
        <v>326</v>
      </c>
      <c r="C3" s="81"/>
      <c r="D3" s="81"/>
      <c r="E3" s="81"/>
    </row>
    <row r="4" spans="2:19" ht="99.75" x14ac:dyDescent="0.2">
      <c r="B4" s="25" t="s">
        <v>405</v>
      </c>
      <c r="C4" s="39" t="s">
        <v>328</v>
      </c>
      <c r="D4" s="39" t="s">
        <v>329</v>
      </c>
      <c r="E4" s="40" t="s">
        <v>330</v>
      </c>
      <c r="G4" s="25" t="s">
        <v>354</v>
      </c>
      <c r="H4" s="39" t="s">
        <v>332</v>
      </c>
      <c r="I4" s="39" t="s">
        <v>333</v>
      </c>
      <c r="J4" s="40" t="s">
        <v>334</v>
      </c>
      <c r="Q4" s="39" t="s">
        <v>328</v>
      </c>
      <c r="R4" s="39" t="s">
        <v>329</v>
      </c>
      <c r="S4" s="40" t="s">
        <v>330</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338</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343</v>
      </c>
      <c r="C12" s="454"/>
      <c r="D12" s="454"/>
      <c r="E12" s="454"/>
      <c r="F12" s="454"/>
      <c r="G12" s="454"/>
      <c r="H12" s="531" t="s">
        <v>344</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342</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347</v>
      </c>
      <c r="C20" s="527"/>
      <c r="D20" s="527"/>
      <c r="E20" s="527"/>
      <c r="F20" s="527" t="s">
        <v>348</v>
      </c>
      <c r="G20" s="527"/>
      <c r="H20" s="471" t="s">
        <v>349</v>
      </c>
      <c r="I20" s="472"/>
      <c r="J20" s="472"/>
      <c r="K20" s="473"/>
      <c r="L20" s="529" t="s">
        <v>350</v>
      </c>
      <c r="M20" s="529"/>
      <c r="N20" s="528" t="s">
        <v>351</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15" sqref="C15:D15"/>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3" t="s">
        <v>412</v>
      </c>
      <c r="D4" s="584"/>
    </row>
    <row r="5" spans="2:15" s="11" customFormat="1" ht="60" customHeight="1" x14ac:dyDescent="0.25">
      <c r="B5" s="80" t="s">
        <v>413</v>
      </c>
      <c r="C5" s="589" t="s">
        <v>414</v>
      </c>
      <c r="D5" s="569"/>
    </row>
    <row r="6" spans="2:15" s="11" customFormat="1" ht="30" customHeight="1" x14ac:dyDescent="0.25">
      <c r="B6" s="590" t="s">
        <v>415</v>
      </c>
      <c r="C6" s="17"/>
      <c r="D6" s="593" t="s">
        <v>416</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417</v>
      </c>
      <c r="C9" s="19" t="s">
        <v>418</v>
      </c>
      <c r="D9" s="595"/>
    </row>
    <row r="10" spans="2:15" s="11" customFormat="1" ht="30" customHeight="1" x14ac:dyDescent="0.25">
      <c r="B10" s="586"/>
      <c r="C10" s="13" t="s">
        <v>419</v>
      </c>
      <c r="D10" s="293"/>
    </row>
    <row r="11" spans="2:15" s="11" customFormat="1" ht="30" customHeight="1" x14ac:dyDescent="0.25">
      <c r="B11" s="586" t="s">
        <v>420</v>
      </c>
      <c r="C11" s="13" t="s">
        <v>418</v>
      </c>
      <c r="D11" s="293"/>
    </row>
    <row r="12" spans="2:15" s="11" customFormat="1" ht="30" customHeight="1" x14ac:dyDescent="0.25">
      <c r="B12" s="586"/>
      <c r="C12" s="13" t="s">
        <v>419</v>
      </c>
      <c r="D12" s="293"/>
    </row>
    <row r="13" spans="2:15" s="11" customFormat="1" ht="30" customHeight="1" x14ac:dyDescent="0.25">
      <c r="B13" s="586" t="s">
        <v>421</v>
      </c>
      <c r="C13" s="13" t="s">
        <v>418</v>
      </c>
      <c r="D13" s="293"/>
    </row>
    <row r="14" spans="2:15" s="11" customFormat="1" ht="30" customHeight="1" x14ac:dyDescent="0.25">
      <c r="B14" s="586"/>
      <c r="C14" s="13" t="s">
        <v>419</v>
      </c>
      <c r="D14" s="293"/>
    </row>
    <row r="15" spans="2:15" s="11" customFormat="1" ht="60" customHeight="1" thickBot="1" x14ac:dyDescent="0.3">
      <c r="B15" s="26" t="s">
        <v>422</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67" t="s">
        <v>423</v>
      </c>
      <c r="C2" s="468"/>
      <c r="D2" s="468"/>
      <c r="E2" s="468"/>
      <c r="F2" s="468"/>
      <c r="G2" s="468"/>
      <c r="H2" s="468"/>
      <c r="I2" s="468"/>
      <c r="J2" s="468"/>
      <c r="K2" s="468"/>
      <c r="L2" s="468"/>
      <c r="M2" s="468"/>
      <c r="N2" s="468"/>
      <c r="O2" s="468"/>
      <c r="P2" s="468"/>
      <c r="Q2" s="469"/>
    </row>
    <row r="3" spans="2:23" ht="30.75" customHeight="1" thickBot="1" x14ac:dyDescent="0.25">
      <c r="B3" s="145" t="s">
        <v>338</v>
      </c>
      <c r="R3" s="73"/>
    </row>
    <row r="4" spans="2:23" ht="102" customHeight="1" x14ac:dyDescent="0.2">
      <c r="B4" s="148" t="s">
        <v>424</v>
      </c>
      <c r="C4" s="149" t="s">
        <v>328</v>
      </c>
      <c r="D4" s="149" t="s">
        <v>329</v>
      </c>
      <c r="E4" s="150" t="s">
        <v>330</v>
      </c>
      <c r="F4" s="471" t="s">
        <v>425</v>
      </c>
      <c r="G4" s="472"/>
      <c r="H4" s="472"/>
      <c r="I4" s="472"/>
      <c r="J4" s="472"/>
      <c r="K4" s="472"/>
      <c r="L4" s="472"/>
      <c r="M4" s="472"/>
      <c r="N4" s="472"/>
      <c r="O4" s="472"/>
      <c r="P4" s="472"/>
      <c r="Q4" s="602"/>
      <c r="R4" s="151"/>
      <c r="S4" s="152"/>
      <c r="T4" s="152"/>
      <c r="U4" s="152"/>
      <c r="V4" s="152"/>
      <c r="W4" s="153"/>
    </row>
    <row r="5" spans="2:23" s="15" customFormat="1" ht="30" customHeight="1" x14ac:dyDescent="0.25">
      <c r="B5" s="3" t="s">
        <v>426</v>
      </c>
      <c r="C5" s="159"/>
      <c r="D5" s="160"/>
      <c r="E5" s="161"/>
      <c r="F5" s="603"/>
      <c r="G5" s="604"/>
      <c r="H5" s="604"/>
      <c r="I5" s="604"/>
      <c r="J5" s="604"/>
      <c r="K5" s="604"/>
      <c r="L5" s="604"/>
      <c r="M5" s="604"/>
      <c r="N5" s="604"/>
      <c r="O5" s="604"/>
      <c r="P5" s="604"/>
      <c r="Q5" s="605"/>
      <c r="W5" s="313"/>
    </row>
    <row r="6" spans="2:23" s="15" customFormat="1" ht="30" customHeight="1" x14ac:dyDescent="0.25">
      <c r="B6" s="103" t="s">
        <v>427</v>
      </c>
      <c r="C6" s="159"/>
      <c r="D6" s="160"/>
      <c r="E6" s="161"/>
      <c r="F6" s="603"/>
      <c r="G6" s="604"/>
      <c r="H6" s="604"/>
      <c r="I6" s="604"/>
      <c r="J6" s="604"/>
      <c r="K6" s="604"/>
      <c r="L6" s="604"/>
      <c r="M6" s="604"/>
      <c r="N6" s="604"/>
      <c r="O6" s="604"/>
      <c r="P6" s="604"/>
      <c r="Q6" s="605"/>
      <c r="W6" s="606"/>
    </row>
    <row r="7" spans="2:23" s="15" customFormat="1" ht="30" customHeight="1" x14ac:dyDescent="0.25">
      <c r="B7" s="103" t="s">
        <v>428</v>
      </c>
      <c r="C7" s="162"/>
      <c r="D7" s="163"/>
      <c r="E7" s="164"/>
      <c r="F7" s="603"/>
      <c r="G7" s="604"/>
      <c r="H7" s="604"/>
      <c r="I7" s="604"/>
      <c r="J7" s="604"/>
      <c r="K7" s="604"/>
      <c r="L7" s="604"/>
      <c r="M7" s="604"/>
      <c r="N7" s="604"/>
      <c r="O7" s="604"/>
      <c r="P7" s="604"/>
      <c r="Q7" s="605"/>
      <c r="W7" s="606"/>
    </row>
    <row r="8" spans="2:23" s="15" customFormat="1" ht="30" customHeight="1" x14ac:dyDescent="0.25">
      <c r="B8" s="103" t="s">
        <v>429</v>
      </c>
      <c r="C8" s="162"/>
      <c r="D8" s="163"/>
      <c r="E8" s="164"/>
      <c r="F8" s="603"/>
      <c r="G8" s="604"/>
      <c r="H8" s="604"/>
      <c r="I8" s="604"/>
      <c r="J8" s="604"/>
      <c r="K8" s="604"/>
      <c r="L8" s="604"/>
      <c r="M8" s="604"/>
      <c r="N8" s="604"/>
      <c r="O8" s="604"/>
      <c r="P8" s="604"/>
      <c r="Q8" s="605"/>
      <c r="W8" s="606"/>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432</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433</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434</v>
      </c>
      <c r="C15" s="608"/>
      <c r="D15" s="608"/>
      <c r="E15" s="608"/>
      <c r="F15" s="608" t="s">
        <v>435</v>
      </c>
      <c r="G15" s="608"/>
      <c r="H15" s="608"/>
      <c r="I15" s="608"/>
      <c r="J15" s="608"/>
      <c r="K15" s="608"/>
      <c r="L15" s="608"/>
      <c r="M15" s="608"/>
      <c r="N15" s="608"/>
      <c r="O15" s="608"/>
      <c r="P15" s="608"/>
      <c r="Q15" s="609"/>
      <c r="R15" s="147" t="s">
        <v>436</v>
      </c>
    </row>
    <row r="16" spans="2:23" ht="15" customHeight="1" x14ac:dyDescent="0.2">
      <c r="B16" s="610" t="s">
        <v>437</v>
      </c>
      <c r="C16" s="613"/>
      <c r="D16" s="614"/>
      <c r="E16" s="619"/>
      <c r="F16" s="620" t="s">
        <v>438</v>
      </c>
      <c r="G16" s="620"/>
      <c r="H16" s="620"/>
      <c r="I16" s="620"/>
      <c r="J16" s="620"/>
      <c r="K16" s="620"/>
      <c r="L16" s="620" t="s">
        <v>439</v>
      </c>
      <c r="M16" s="620"/>
      <c r="N16" s="620"/>
      <c r="O16" s="620"/>
      <c r="P16" s="620"/>
      <c r="Q16" s="622"/>
      <c r="R16" s="624" t="s">
        <v>440</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441</v>
      </c>
      <c r="C20" s="630"/>
      <c r="D20" s="631"/>
      <c r="E20" s="627"/>
      <c r="F20" s="581" t="s">
        <v>442</v>
      </c>
      <c r="G20" s="579"/>
      <c r="H20" s="579"/>
      <c r="I20" s="579"/>
      <c r="J20" s="579"/>
      <c r="K20" s="579"/>
      <c r="L20" s="579" t="s">
        <v>443</v>
      </c>
      <c r="M20" s="579"/>
      <c r="N20" s="579"/>
      <c r="O20" s="579"/>
      <c r="P20" s="579"/>
      <c r="Q20" s="580"/>
      <c r="R20" s="624" t="s">
        <v>444</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445</v>
      </c>
      <c r="C24" s="658"/>
      <c r="D24" s="659"/>
      <c r="E24" s="656"/>
      <c r="F24" s="642" t="s">
        <v>446</v>
      </c>
      <c r="G24" s="642"/>
      <c r="H24" s="642"/>
      <c r="I24" s="642"/>
      <c r="J24" s="642"/>
      <c r="K24" s="642"/>
      <c r="L24" s="642"/>
      <c r="M24" s="642"/>
      <c r="N24" s="642"/>
      <c r="O24" s="642"/>
      <c r="P24" s="642"/>
      <c r="Q24" s="642"/>
      <c r="R24" s="624" t="s">
        <v>447</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448</v>
      </c>
      <c r="C26" s="646"/>
      <c r="D26" s="647"/>
      <c r="E26" s="643"/>
      <c r="F26" s="652" t="s">
        <v>449</v>
      </c>
      <c r="G26" s="652"/>
      <c r="H26" s="652"/>
      <c r="I26" s="652"/>
      <c r="J26" s="652"/>
      <c r="K26" s="652"/>
      <c r="L26" s="652"/>
      <c r="M26" s="652"/>
      <c r="N26" s="652"/>
      <c r="O26" s="652"/>
      <c r="P26" s="652"/>
      <c r="Q26" s="652"/>
      <c r="R26" s="653" t="s">
        <v>450</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451</v>
      </c>
      <c r="C30" s="669"/>
      <c r="D30" s="670"/>
      <c r="E30" s="675"/>
      <c r="F30" s="678" t="s">
        <v>452</v>
      </c>
      <c r="G30" s="678"/>
      <c r="H30" s="678"/>
      <c r="I30" s="678"/>
      <c r="J30" s="678"/>
      <c r="K30" s="678"/>
      <c r="L30" s="678"/>
      <c r="M30" s="678"/>
      <c r="N30" s="678"/>
      <c r="O30" s="678"/>
      <c r="P30" s="678"/>
      <c r="Q30" s="679"/>
      <c r="R30" s="624" t="s">
        <v>453</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454</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86" t="s">
        <v>458</v>
      </c>
      <c r="C8" s="117" t="s">
        <v>459</v>
      </c>
    </row>
    <row r="9" spans="2:14" s="11" customFormat="1" ht="90.75" customHeight="1" x14ac:dyDescent="0.25">
      <c r="B9" s="687"/>
      <c r="C9" s="111"/>
    </row>
    <row r="10" spans="2:14" s="11" customFormat="1" ht="58.5" customHeight="1" x14ac:dyDescent="0.25">
      <c r="B10" s="684" t="s">
        <v>460</v>
      </c>
      <c r="C10" s="685"/>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4" t="s">
        <v>463</v>
      </c>
      <c r="C13" s="685"/>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4" t="s">
        <v>466</v>
      </c>
      <c r="C16" s="685"/>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470</v>
      </c>
      <c r="C2" s="688"/>
      <c r="D2" s="688"/>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89" t="s">
        <v>473</v>
      </c>
      <c r="C6" s="690"/>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333</v>
      </c>
      <c r="C2" s="706"/>
      <c r="D2" s="706"/>
      <c r="E2" s="707"/>
      <c r="G2" s="55"/>
      <c r="H2" s="608" t="s">
        <v>489</v>
      </c>
      <c r="I2" s="608"/>
      <c r="J2" s="608"/>
      <c r="K2" s="608"/>
      <c r="L2" s="608"/>
      <c r="M2" s="608"/>
      <c r="N2" s="56"/>
      <c r="O2" s="708" t="s">
        <v>332</v>
      </c>
      <c r="P2" s="708"/>
      <c r="Q2" s="708"/>
      <c r="R2" s="708"/>
      <c r="S2" s="709"/>
    </row>
    <row r="3" spans="2:21" ht="15" customHeight="1" x14ac:dyDescent="0.2">
      <c r="B3" s="57">
        <v>0</v>
      </c>
      <c r="C3" s="547" t="s">
        <v>490</v>
      </c>
      <c r="D3" s="545"/>
      <c r="E3" s="546"/>
      <c r="G3" s="710" t="s">
        <v>333</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491</v>
      </c>
      <c r="D4" s="535" t="s">
        <v>492</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493</v>
      </c>
      <c r="D6" s="535" t="s">
        <v>494</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495</v>
      </c>
      <c r="D8" s="535" t="s">
        <v>496</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497</v>
      </c>
      <c r="D10" s="535" t="s">
        <v>498</v>
      </c>
      <c r="E10" s="511"/>
      <c r="G10" s="705" t="s">
        <v>499</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489</v>
      </c>
      <c r="K11" s="718"/>
      <c r="L11" s="718"/>
      <c r="M11" s="718"/>
      <c r="N11" s="718"/>
      <c r="O11" s="718"/>
      <c r="P11" s="718"/>
      <c r="Q11" s="718"/>
      <c r="R11" s="718"/>
      <c r="S11" s="718"/>
    </row>
    <row r="12" spans="2:21" ht="15" customHeight="1" x14ac:dyDescent="0.2">
      <c r="B12" s="712">
        <v>5</v>
      </c>
      <c r="C12" s="714" t="s">
        <v>500</v>
      </c>
      <c r="D12" s="535" t="s">
        <v>501</v>
      </c>
      <c r="E12" s="511"/>
      <c r="G12" s="720"/>
      <c r="H12" s="720"/>
      <c r="I12" s="720"/>
      <c r="J12" s="718" t="s">
        <v>502</v>
      </c>
      <c r="K12" s="718"/>
      <c r="L12" s="718"/>
      <c r="M12" s="718"/>
      <c r="N12" s="718"/>
      <c r="O12" s="718"/>
      <c r="P12" s="718"/>
      <c r="Q12" s="718"/>
      <c r="R12" s="718"/>
      <c r="S12" s="718"/>
    </row>
    <row r="13" spans="2:21" ht="15" customHeight="1" x14ac:dyDescent="0.2">
      <c r="B13" s="713"/>
      <c r="C13" s="715"/>
      <c r="D13" s="716"/>
      <c r="E13" s="717"/>
      <c r="G13" s="721"/>
      <c r="H13" s="721"/>
      <c r="I13" s="721"/>
      <c r="J13" s="718" t="s">
        <v>503</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504</v>
      </c>
      <c r="C16" s="691"/>
      <c r="D16" s="691"/>
      <c r="E16" s="691"/>
      <c r="F16" s="691"/>
      <c r="G16" s="691"/>
      <c r="H16" s="691"/>
      <c r="I16" s="691"/>
      <c r="J16" s="691"/>
      <c r="K16" s="691"/>
      <c r="L16" s="691"/>
      <c r="M16" s="691"/>
      <c r="N16" s="691"/>
      <c r="O16" s="691"/>
      <c r="P16" s="691"/>
      <c r="Q16" s="691"/>
      <c r="R16" s="691"/>
      <c r="S16" s="691"/>
    </row>
    <row r="17" spans="2:19" x14ac:dyDescent="0.2">
      <c r="B17" s="692" t="s">
        <v>505</v>
      </c>
      <c r="C17" s="694" t="s">
        <v>506</v>
      </c>
      <c r="D17" s="695"/>
      <c r="E17" s="698" t="s">
        <v>507</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508</v>
      </c>
      <c r="E19" s="523" t="s">
        <v>509</v>
      </c>
      <c r="F19" s="516"/>
      <c r="G19" s="516"/>
      <c r="H19" s="516"/>
      <c r="I19" s="516"/>
      <c r="J19" s="516"/>
      <c r="K19" s="516"/>
      <c r="L19" s="516"/>
      <c r="M19" s="516"/>
      <c r="N19" s="516"/>
      <c r="O19" s="516"/>
      <c r="P19" s="516"/>
      <c r="Q19" s="516"/>
      <c r="R19" s="516"/>
      <c r="S19" s="517"/>
    </row>
    <row r="20" spans="2:19" ht="62.25" customHeight="1" x14ac:dyDescent="0.2">
      <c r="B20" s="704"/>
      <c r="C20" s="57">
        <v>4</v>
      </c>
      <c r="D20" s="66" t="s">
        <v>510</v>
      </c>
      <c r="E20" s="523" t="s">
        <v>511</v>
      </c>
      <c r="F20" s="516"/>
      <c r="G20" s="516"/>
      <c r="H20" s="516"/>
      <c r="I20" s="516"/>
      <c r="J20" s="516"/>
      <c r="K20" s="516"/>
      <c r="L20" s="516"/>
      <c r="M20" s="516"/>
      <c r="N20" s="516"/>
      <c r="O20" s="516"/>
      <c r="P20" s="516"/>
      <c r="Q20" s="516"/>
      <c r="R20" s="516"/>
      <c r="S20" s="517"/>
    </row>
    <row r="21" spans="2:19" ht="48.75" customHeight="1" x14ac:dyDescent="0.2">
      <c r="B21" s="704"/>
      <c r="C21" s="57">
        <v>3</v>
      </c>
      <c r="D21" s="66" t="s">
        <v>512</v>
      </c>
      <c r="E21" s="523" t="s">
        <v>513</v>
      </c>
      <c r="F21" s="516"/>
      <c r="G21" s="516"/>
      <c r="H21" s="516"/>
      <c r="I21" s="516"/>
      <c r="J21" s="516"/>
      <c r="K21" s="516"/>
      <c r="L21" s="516"/>
      <c r="M21" s="516"/>
      <c r="N21" s="516"/>
      <c r="O21" s="516"/>
      <c r="P21" s="516"/>
      <c r="Q21" s="516"/>
      <c r="R21" s="516"/>
      <c r="S21" s="517"/>
    </row>
    <row r="22" spans="2:19" ht="49.5" customHeight="1" x14ac:dyDescent="0.2">
      <c r="B22" s="704"/>
      <c r="C22" s="57">
        <v>2</v>
      </c>
      <c r="D22" s="66" t="s">
        <v>514</v>
      </c>
      <c r="E22" s="523" t="s">
        <v>515</v>
      </c>
      <c r="F22" s="516"/>
      <c r="G22" s="516"/>
      <c r="H22" s="516"/>
      <c r="I22" s="516"/>
      <c r="J22" s="516"/>
      <c r="K22" s="516"/>
      <c r="L22" s="516"/>
      <c r="M22" s="516"/>
      <c r="N22" s="516"/>
      <c r="O22" s="516"/>
      <c r="P22" s="516"/>
      <c r="Q22" s="516"/>
      <c r="R22" s="516"/>
      <c r="S22" s="517"/>
    </row>
    <row r="23" spans="2:19" ht="48.75" customHeight="1" x14ac:dyDescent="0.2">
      <c r="B23" s="704"/>
      <c r="C23" s="57">
        <v>1</v>
      </c>
      <c r="D23" s="66" t="s">
        <v>516</v>
      </c>
      <c r="E23" s="523" t="s">
        <v>517</v>
      </c>
      <c r="F23" s="516"/>
      <c r="G23" s="516"/>
      <c r="H23" s="516"/>
      <c r="I23" s="516"/>
      <c r="J23" s="516"/>
      <c r="K23" s="516"/>
      <c r="L23" s="516"/>
      <c r="M23" s="516"/>
      <c r="N23" s="516"/>
      <c r="O23" s="516"/>
      <c r="P23" s="516"/>
      <c r="Q23" s="516"/>
      <c r="R23" s="516"/>
      <c r="S23" s="517"/>
    </row>
    <row r="24" spans="2:19" ht="30" customHeight="1" x14ac:dyDescent="0.2">
      <c r="B24" s="57" t="s">
        <v>518</v>
      </c>
      <c r="C24" s="57">
        <v>0</v>
      </c>
      <c r="D24" s="66" t="s">
        <v>518</v>
      </c>
      <c r="E24" s="547" t="s">
        <v>519</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516</v>
      </c>
      <c r="E25" s="523" t="s">
        <v>520</v>
      </c>
      <c r="F25" s="516"/>
      <c r="G25" s="516"/>
      <c r="H25" s="516"/>
      <c r="I25" s="516"/>
      <c r="J25" s="516"/>
      <c r="K25" s="516"/>
      <c r="L25" s="516"/>
      <c r="M25" s="516"/>
      <c r="N25" s="516"/>
      <c r="O25" s="516"/>
      <c r="P25" s="516"/>
      <c r="Q25" s="516"/>
      <c r="R25" s="516"/>
      <c r="S25" s="517"/>
    </row>
    <row r="26" spans="2:19" ht="66" customHeight="1" x14ac:dyDescent="0.2">
      <c r="B26" s="704"/>
      <c r="C26" s="57">
        <v>-2</v>
      </c>
      <c r="D26" s="66" t="s">
        <v>514</v>
      </c>
      <c r="E26" s="523" t="s">
        <v>521</v>
      </c>
      <c r="F26" s="516"/>
      <c r="G26" s="516"/>
      <c r="H26" s="516"/>
      <c r="I26" s="516"/>
      <c r="J26" s="516"/>
      <c r="K26" s="516"/>
      <c r="L26" s="516"/>
      <c r="M26" s="516"/>
      <c r="N26" s="516"/>
      <c r="O26" s="516"/>
      <c r="P26" s="516"/>
      <c r="Q26" s="516"/>
      <c r="R26" s="516"/>
      <c r="S26" s="517"/>
    </row>
    <row r="27" spans="2:19" ht="63.75" customHeight="1" x14ac:dyDescent="0.2">
      <c r="B27" s="704"/>
      <c r="C27" s="57">
        <v>-3</v>
      </c>
      <c r="D27" s="66" t="s">
        <v>512</v>
      </c>
      <c r="E27" s="523" t="s">
        <v>522</v>
      </c>
      <c r="F27" s="516"/>
      <c r="G27" s="516"/>
      <c r="H27" s="516"/>
      <c r="I27" s="516"/>
      <c r="J27" s="516"/>
      <c r="K27" s="516"/>
      <c r="L27" s="516"/>
      <c r="M27" s="516"/>
      <c r="N27" s="516"/>
      <c r="O27" s="516"/>
      <c r="P27" s="516"/>
      <c r="Q27" s="516"/>
      <c r="R27" s="516"/>
      <c r="S27" s="517"/>
    </row>
    <row r="28" spans="2:19" ht="64.5" customHeight="1" x14ac:dyDescent="0.2">
      <c r="B28" s="704"/>
      <c r="C28" s="57">
        <v>-4</v>
      </c>
      <c r="D28" s="66" t="s">
        <v>510</v>
      </c>
      <c r="E28" s="523" t="s">
        <v>523</v>
      </c>
      <c r="F28" s="516"/>
      <c r="G28" s="516"/>
      <c r="H28" s="516"/>
      <c r="I28" s="516"/>
      <c r="J28" s="516"/>
      <c r="K28" s="516"/>
      <c r="L28" s="516"/>
      <c r="M28" s="516"/>
      <c r="N28" s="516"/>
      <c r="O28" s="516"/>
      <c r="P28" s="516"/>
      <c r="Q28" s="516"/>
      <c r="R28" s="516"/>
      <c r="S28" s="517"/>
    </row>
    <row r="29" spans="2:19" ht="96" customHeight="1" x14ac:dyDescent="0.2">
      <c r="B29" s="704"/>
      <c r="C29" s="57">
        <v>-5</v>
      </c>
      <c r="D29" s="66" t="s">
        <v>524</v>
      </c>
      <c r="E29" s="523" t="s">
        <v>525</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5" t="s">
        <v>529</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530</v>
      </c>
      <c r="D3" s="724"/>
      <c r="E3" s="723" t="s">
        <v>531</v>
      </c>
      <c r="F3" s="724"/>
      <c r="G3" s="723" t="s">
        <v>532</v>
      </c>
      <c r="H3" s="724"/>
      <c r="I3" s="723" t="s">
        <v>533</v>
      </c>
      <c r="J3" s="724"/>
      <c r="K3" s="723" t="s">
        <v>534</v>
      </c>
      <c r="L3" s="724"/>
      <c r="M3" s="723" t="s">
        <v>535</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538</v>
      </c>
      <c r="E5" s="268" t="s">
        <v>372</v>
      </c>
      <c r="F5" s="199" t="s">
        <v>539</v>
      </c>
      <c r="G5" s="268" t="s">
        <v>372</v>
      </c>
      <c r="H5" s="199" t="s">
        <v>540</v>
      </c>
      <c r="I5" s="268" t="s">
        <v>372</v>
      </c>
      <c r="J5" s="199" t="s">
        <v>541</v>
      </c>
      <c r="K5" s="268" t="s">
        <v>372</v>
      </c>
      <c r="L5" s="199" t="s">
        <v>542</v>
      </c>
      <c r="M5" s="268" t="s">
        <v>372</v>
      </c>
      <c r="N5" s="199" t="s">
        <v>543</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374</v>
      </c>
      <c r="D6" s="201" t="s">
        <v>544</v>
      </c>
      <c r="E6" s="268" t="s">
        <v>374</v>
      </c>
      <c r="F6" s="201" t="s">
        <v>545</v>
      </c>
      <c r="G6" s="268" t="s">
        <v>374</v>
      </c>
      <c r="H6" s="201" t="s">
        <v>546</v>
      </c>
      <c r="I6" s="268" t="s">
        <v>374</v>
      </c>
      <c r="J6" s="201" t="s">
        <v>547</v>
      </c>
      <c r="K6" s="268" t="s">
        <v>374</v>
      </c>
      <c r="L6" s="201" t="s">
        <v>548</v>
      </c>
      <c r="M6" s="268" t="s">
        <v>374</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552</v>
      </c>
      <c r="E8" s="268" t="s">
        <v>376</v>
      </c>
      <c r="F8" s="201" t="s">
        <v>553</v>
      </c>
      <c r="G8" s="268" t="s">
        <v>376</v>
      </c>
      <c r="H8" s="201" t="s">
        <v>554</v>
      </c>
      <c r="I8" s="268" t="s">
        <v>376</v>
      </c>
      <c r="J8" s="201" t="s">
        <v>555</v>
      </c>
      <c r="K8" s="268" t="s">
        <v>376</v>
      </c>
      <c r="L8" s="201" t="s">
        <v>556</v>
      </c>
      <c r="M8" s="268" t="s">
        <v>376</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565</v>
      </c>
      <c r="E10" s="268" t="s">
        <v>378</v>
      </c>
      <c r="F10" s="201" t="s">
        <v>566</v>
      </c>
      <c r="G10" s="268" t="s">
        <v>378</v>
      </c>
      <c r="H10" s="201" t="s">
        <v>567</v>
      </c>
      <c r="I10" s="268" t="s">
        <v>378</v>
      </c>
      <c r="J10" s="201" t="s">
        <v>568</v>
      </c>
      <c r="K10" s="268" t="s">
        <v>378</v>
      </c>
      <c r="L10" s="201" t="s">
        <v>569</v>
      </c>
      <c r="M10" s="268" t="s">
        <v>378</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587</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596</v>
      </c>
      <c r="D4" s="210" t="s">
        <v>597</v>
      </c>
      <c r="E4" s="209" t="s">
        <v>598</v>
      </c>
      <c r="F4" s="211" t="s">
        <v>599</v>
      </c>
      <c r="G4" s="211" t="s">
        <v>600</v>
      </c>
      <c r="H4" s="211" t="s">
        <v>601</v>
      </c>
      <c r="I4" s="209" t="s">
        <v>602</v>
      </c>
      <c r="J4" s="209" t="s">
        <v>603</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374</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29" t="s">
        <v>641</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29" t="s">
        <v>642</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648</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649</v>
      </c>
      <c r="C36" s="736"/>
      <c r="D36" s="736"/>
      <c r="E36" s="736"/>
      <c r="F36" s="736"/>
      <c r="G36" s="736"/>
      <c r="H36" s="736"/>
      <c r="I36" s="736"/>
      <c r="J36" s="736"/>
      <c r="K36" s="736"/>
      <c r="L36" s="737"/>
      <c r="O36" s="744" t="s">
        <v>650</v>
      </c>
      <c r="P36" s="745"/>
      <c r="Q36" s="745"/>
      <c r="R36" s="745"/>
      <c r="S36" s="745"/>
      <c r="T36" s="745"/>
      <c r="U36" s="745"/>
      <c r="V36" s="745"/>
      <c r="W36" s="745"/>
      <c r="X36" s="745"/>
      <c r="Y36" s="746"/>
      <c r="AB36" s="744" t="s">
        <v>651</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652</v>
      </c>
      <c r="C72" s="745"/>
      <c r="D72" s="745"/>
      <c r="E72" s="745"/>
      <c r="F72" s="745"/>
      <c r="G72" s="745"/>
      <c r="H72" s="745"/>
      <c r="I72" s="745"/>
      <c r="J72" s="745"/>
      <c r="K72" s="745"/>
      <c r="L72" s="746"/>
      <c r="O72" s="744" t="s">
        <v>653</v>
      </c>
      <c r="P72" s="745"/>
      <c r="Q72" s="745"/>
      <c r="R72" s="745"/>
      <c r="S72" s="745"/>
      <c r="T72" s="745"/>
      <c r="U72" s="745"/>
      <c r="V72" s="745"/>
      <c r="W72" s="745"/>
      <c r="X72" s="745"/>
      <c r="Y72" s="746"/>
      <c r="AB72" s="744" t="s">
        <v>654</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655</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3" t="s">
        <v>655</v>
      </c>
      <c r="J67" s="734"/>
      <c r="K67" s="734"/>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284</v>
      </c>
      <c r="C2" s="761"/>
      <c r="D2" s="761"/>
      <c r="E2" s="761"/>
      <c r="F2" s="761"/>
      <c r="G2" s="761"/>
      <c r="H2" s="761"/>
      <c r="I2" s="761"/>
      <c r="J2" s="761"/>
      <c r="K2" s="761"/>
      <c r="L2" s="761"/>
      <c r="M2" s="761"/>
      <c r="N2" s="761"/>
    </row>
    <row r="3" spans="2:14" ht="15.75" x14ac:dyDescent="0.25">
      <c r="B3" s="762" t="s">
        <v>2770</v>
      </c>
      <c r="C3" s="762"/>
      <c r="D3" s="762"/>
      <c r="E3" s="762"/>
      <c r="F3" s="762"/>
      <c r="G3" s="762"/>
      <c r="H3" s="762"/>
      <c r="I3" s="762"/>
      <c r="J3" s="762"/>
      <c r="K3" s="762"/>
      <c r="L3" s="762"/>
      <c r="M3" s="762"/>
      <c r="N3" s="762"/>
    </row>
    <row r="4" spans="2:14" x14ac:dyDescent="0.25">
      <c r="B4" s="763" t="s">
        <v>2771</v>
      </c>
      <c r="C4" s="763"/>
      <c r="D4" s="763"/>
      <c r="E4" s="763"/>
      <c r="F4" s="763"/>
      <c r="G4" s="764" t="s">
        <v>2772</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2773</v>
      </c>
      <c r="H6" s="765"/>
      <c r="I6" s="766" t="s">
        <v>284</v>
      </c>
      <c r="J6" s="766"/>
      <c r="K6" s="766"/>
      <c r="L6" s="766"/>
      <c r="M6" s="765" t="s">
        <v>2774</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2775</v>
      </c>
      <c r="C9" s="767"/>
      <c r="D9" s="767"/>
      <c r="E9" s="767"/>
      <c r="F9" s="767"/>
      <c r="G9" s="771"/>
      <c r="H9" s="771"/>
      <c r="I9" s="771"/>
      <c r="J9" s="771"/>
      <c r="K9" s="771"/>
      <c r="L9" s="771"/>
      <c r="M9" s="662" t="s">
        <v>2776</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2777</v>
      </c>
      <c r="C16" s="768"/>
      <c r="D16" s="768"/>
      <c r="E16" s="768"/>
      <c r="F16" s="768"/>
      <c r="G16" s="769"/>
      <c r="H16" s="769"/>
      <c r="I16" s="769"/>
      <c r="J16" s="769"/>
      <c r="K16" s="763" t="s">
        <v>2778</v>
      </c>
      <c r="L16" s="764"/>
      <c r="M16" s="770" t="s">
        <v>2779</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2780</v>
      </c>
      <c r="C23" s="768"/>
      <c r="D23" s="768"/>
      <c r="E23" s="768"/>
      <c r="F23" s="768"/>
      <c r="G23" s="769"/>
      <c r="H23" s="769"/>
      <c r="I23" s="763" t="s">
        <v>2781</v>
      </c>
      <c r="J23" s="764"/>
      <c r="K23" s="770" t="s">
        <v>2779</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2782</v>
      </c>
      <c r="C30" s="768"/>
      <c r="D30" s="768"/>
      <c r="E30" s="768"/>
      <c r="F30" s="768"/>
      <c r="G30" s="763" t="s">
        <v>2783</v>
      </c>
      <c r="H30" s="764"/>
      <c r="I30" s="770" t="s">
        <v>2779</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2784</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330</v>
      </c>
      <c r="D2" s="91" t="s">
        <v>2786</v>
      </c>
      <c r="E2" s="92" t="s">
        <v>328</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schemas.openxmlformats.org/package/2006/metadata/core-properties"/>
    <ds:schemaRef ds:uri="f6a82410-35a1-48d9-a432-e298e5b95e46"/>
    <ds:schemaRef ds:uri="1365388d-8e0b-4df5-a0a3-cd102b49988e"/>
    <ds:schemaRef ds:uri="http://purl.org/dc/dcmitype/"/>
  </ds:schemaRefs>
</ds:datastoreItem>
</file>

<file path=customXml/itemProps3.xml><?xml version="1.0" encoding="utf-8"?>
<ds:datastoreItem xmlns:ds="http://schemas.openxmlformats.org/officeDocument/2006/customXml" ds:itemID="{0CB8CA1D-3EAB-481C-AEBE-24420D90EB42}"/>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2025-03-20T15:53:54Z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52800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